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75" windowWidth="17400" windowHeight="11760"/>
  </bookViews>
  <sheets>
    <sheet name="Лист1" sheetId="1" r:id="rId1"/>
  </sheets>
  <definedNames>
    <definedName name="_xlnm.Print_Titles" localSheetId="0">Лист1!$3:$4</definedName>
    <definedName name="_xlnm.Print_Area" localSheetId="0">Лист1!$A$3:$G$58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58" i="1"/>
  <c r="B14"/>
</calcChain>
</file>

<file path=xl/sharedStrings.xml><?xml version="1.0" encoding="utf-8"?>
<sst xmlns="http://schemas.openxmlformats.org/spreadsheetml/2006/main" count="75" uniqueCount="75">
  <si>
    <t>Аппарат для механотерапии</t>
  </si>
  <si>
    <t>Аппарат для механотерапии "ОРТОРЕНТ". Модель "МОТО"</t>
  </si>
  <si>
    <t>Тележка для умывания</t>
  </si>
  <si>
    <t>Прикроватные столики</t>
  </si>
  <si>
    <t>Поворотный диск для перемещения пациентов</t>
  </si>
  <si>
    <t>Аппарат для механотерапии нижних конечностей</t>
  </si>
  <si>
    <t>Подъемник электрический передвижной реабилитационный в исполнениях (модель 320.00 по ТУ 9451-008-98238288-2007</t>
  </si>
  <si>
    <t>Тележка медицинская для умывания больных ТБПУ</t>
  </si>
  <si>
    <t>Мебель медицинская для оборудования кабинетов и палат: Стол процедурный МД SP N по ТУ 9452-005-47270095-2015</t>
  </si>
  <si>
    <t>Наименование по РУ</t>
  </si>
  <si>
    <t>Кол-во</t>
  </si>
  <si>
    <t>Внешний вид</t>
  </si>
  <si>
    <t>Аппарат для роботизированной механотерапии нижних конечностей по ТУ 26.60.13-006-22636951-2017 с принадлежностями в вариантах исполнения: "FLEX - F01 Active"</t>
  </si>
  <si>
    <t>Ноутбук</t>
  </si>
  <si>
    <t>Экран для проектора</t>
  </si>
  <si>
    <t>Стол для групповых занятий</t>
  </si>
  <si>
    <t>Дозатор для мыла</t>
  </si>
  <si>
    <t>Ручка дверная анти-паника</t>
  </si>
  <si>
    <t>Комплект ручек локтевых</t>
  </si>
  <si>
    <t xml:space="preserve">Панель вызова </t>
  </si>
  <si>
    <t>Панель вызова санузла</t>
  </si>
  <si>
    <t>Извещатель базовый</t>
  </si>
  <si>
    <t>Подушка с гелевым наполнителем</t>
  </si>
  <si>
    <t>Веревочная лестница</t>
  </si>
  <si>
    <t>Скользящие простыни</t>
  </si>
  <si>
    <t>Скользящий рукав</t>
  </si>
  <si>
    <t>Ванночка для мытья головы</t>
  </si>
  <si>
    <t>Подушка-сиденье для предупреждения пролежней</t>
  </si>
  <si>
    <t>Манекен-пациент для симуляционного ухода (сидит)</t>
  </si>
  <si>
    <t>Манекен-пациент для симуляционного ухода (лежит)</t>
  </si>
  <si>
    <t>Напольная вешалка для одежды</t>
  </si>
  <si>
    <t>Противопролежневая подушка</t>
  </si>
  <si>
    <t>Стул для групповых занятий</t>
  </si>
  <si>
    <t>Мочеприемник</t>
  </si>
  <si>
    <t>Калоприемник</t>
  </si>
  <si>
    <t>Судно подкладное</t>
  </si>
  <si>
    <t>Кровать электрическая c матрасом и устройством для подтягивания</t>
  </si>
  <si>
    <t>Кровать медицинская функциональная электрическая MB-93 с шт принадлежностями</t>
  </si>
  <si>
    <t>Индукционная система портативная для слабослышащих</t>
  </si>
  <si>
    <t>Объем 1000 мл, градуировка с ценой деления 50 мл</t>
  </si>
  <si>
    <t>Кулер Vatten V42NE напольный электронный черный/серебристый</t>
  </si>
  <si>
    <t xml:space="preserve">Водонагреватель Gorenje OTG50SLSI68 MBB9, накопительный, 2кВт, 50л </t>
  </si>
  <si>
    <t>Индукционная система Induction Порт Вес 1,7 кг  Габариты  250х300х100 мм</t>
  </si>
  <si>
    <t xml:space="preserve">Кнопка КРУСТ </t>
  </si>
  <si>
    <t xml:space="preserve">Кнопка ПВ ОРИОН со шнурком </t>
  </si>
  <si>
    <t>Би - Литл</t>
  </si>
  <si>
    <t xml:space="preserve">Телевизор 75" (190 см) </t>
  </si>
  <si>
    <t>LCD Color TV Model Emerald KD75U-PYAB/RU</t>
  </si>
  <si>
    <t>Проектор</t>
  </si>
  <si>
    <t>Проектор Epson EB-FH52</t>
  </si>
  <si>
    <t xml:space="preserve">123" (272 см) </t>
  </si>
  <si>
    <t>Матрац ортопедический к кровати медицинской функциональной электрической MB-93</t>
  </si>
  <si>
    <t>Матрац медицинский противопролежневый "АРМЕД"</t>
  </si>
  <si>
    <t>Матрас противопролежневый (ячеистый) "АРМЕД"</t>
  </si>
  <si>
    <t>Система подъема и перемещения пациента</t>
  </si>
  <si>
    <t>МФУ А 4 лазерное Pantum M6550NW монохром.</t>
  </si>
  <si>
    <t>Микрофон проводной для компьютера</t>
  </si>
  <si>
    <t>Акустическая система Hyundai H-MC260</t>
  </si>
  <si>
    <t>Портативная колонкаJBL Flip 5, 20 Вт</t>
  </si>
  <si>
    <t>Учебное оборудование Зарница Тренажер для отработки навыков ухода за пролежнями</t>
  </si>
  <si>
    <t xml:space="preserve">Манекен тренажер для сердечно-легочной реанимации
DM-CPR1950 ТОРС ВЗРОСЛОГО ДЛЯ ОТРАБОТКИ СЛР, ЗВУКОВАЯ И СВЕТОВАЯ ИНДИКАЦИЯ ПРАВИЛЬНОСТИ ВЫПОЛНЕНИЯ ДЕЙСТВИЙ , ИМИТАЦИЯ ПУЛЬСА СОННОЙ АРТЕРИИ
</t>
  </si>
  <si>
    <t xml:space="preserve">Манекен Головы
З-14 Фантом головы
</t>
  </si>
  <si>
    <t>Манекен тренажер ухода за стомами, постановки клизмы, внутримышечных иньекций, 3 в 1</t>
  </si>
  <si>
    <t>Модель диабетической стопы (DM-NS6054)</t>
  </si>
  <si>
    <t>Фантом пролежней</t>
  </si>
  <si>
    <t>Шкаф для одежды деревянный</t>
  </si>
  <si>
    <t>Водонагреватели проточные и накопительные электрические</t>
  </si>
  <si>
    <t xml:space="preserve">Приборы нагревательные для сушки рук электрические </t>
  </si>
  <si>
    <t xml:space="preserve">Кулер для воды </t>
  </si>
  <si>
    <t>Подушка 30х35, банан</t>
  </si>
  <si>
    <t xml:space="preserve">Доска магнитно-маркерная </t>
  </si>
  <si>
    <t>Тоноиетр автоматический</t>
  </si>
  <si>
    <t xml:space="preserve">Школа ухода </t>
  </si>
  <si>
    <t>Наименование</t>
  </si>
  <si>
    <t>Школа ухода</t>
  </si>
</sst>
</file>

<file path=xl/styles.xml><?xml version="1.0" encoding="utf-8"?>
<styleSheet xmlns="http://schemas.openxmlformats.org/spreadsheetml/2006/main">
  <fonts count="16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/>
    <xf numFmtId="0" fontId="3" fillId="0" borderId="0" xfId="0" applyFont="1" applyFill="1" applyBorder="1"/>
    <xf numFmtId="4" fontId="9" fillId="0" borderId="0" xfId="0" applyNumberFormat="1" applyFont="1" applyFill="1" applyBorder="1"/>
    <xf numFmtId="4" fontId="1" fillId="0" borderId="0" xfId="0" applyNumberFormat="1" applyFont="1" applyBorder="1"/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2" borderId="0" xfId="0" applyFont="1" applyFill="1" applyBorder="1"/>
    <xf numFmtId="4" fontId="1" fillId="2" borderId="0" xfId="0" applyNumberFormat="1" applyFont="1" applyFill="1" applyBorder="1"/>
    <xf numFmtId="0" fontId="3" fillId="2" borderId="0" xfId="0" applyFont="1" applyFill="1" applyBorder="1"/>
    <xf numFmtId="4" fontId="7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/>
    <xf numFmtId="0" fontId="13" fillId="2" borderId="1" xfId="0" applyFont="1" applyFill="1" applyBorder="1" applyAlignment="1">
      <alignment horizontal="left" vertical="center" wrapText="1"/>
    </xf>
    <xf numFmtId="4" fontId="13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/>
    <xf numFmtId="0" fontId="13" fillId="2" borderId="1" xfId="0" applyFont="1" applyFill="1" applyBorder="1" applyAlignment="1">
      <alignment horizontal="left" vertical="center" wrapText="1" indent="1"/>
    </xf>
    <xf numFmtId="0" fontId="13" fillId="2" borderId="1" xfId="0" applyFont="1" applyFill="1" applyBorder="1"/>
    <xf numFmtId="0" fontId="13" fillId="2" borderId="1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4" fontId="8" fillId="2" borderId="1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E0BF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4</xdr:row>
      <xdr:rowOff>167640</xdr:rowOff>
    </xdr:from>
    <xdr:to>
      <xdr:col>2</xdr:col>
      <xdr:colOff>1853545</xdr:colOff>
      <xdr:row>4</xdr:row>
      <xdr:rowOff>1358304</xdr:rowOff>
    </xdr:to>
    <xdr:pic>
      <xdr:nvPicPr>
        <xdr:cNvPr id="3" name="Рисунок 2" descr="https://images.ru.prom.st/773456212_w640_h640_ortorent-moto-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365760"/>
          <a:ext cx="1242060" cy="11906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525780</xdr:colOff>
      <xdr:row>5</xdr:row>
      <xdr:rowOff>161924</xdr:rowOff>
    </xdr:from>
    <xdr:to>
      <xdr:col>2</xdr:col>
      <xdr:colOff>2027674</xdr:colOff>
      <xdr:row>5</xdr:row>
      <xdr:rowOff>1287779</xdr:rowOff>
    </xdr:to>
    <xdr:pic>
      <xdr:nvPicPr>
        <xdr:cNvPr id="5" name="Рисунок 4" descr="https://37.img.avito.st/208x156/5634562937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876424"/>
          <a:ext cx="1501140" cy="11258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459241</xdr:colOff>
      <xdr:row>6</xdr:row>
      <xdr:rowOff>197796</xdr:rowOff>
    </xdr:from>
    <xdr:to>
      <xdr:col>2</xdr:col>
      <xdr:colOff>2056824</xdr:colOff>
      <xdr:row>6</xdr:row>
      <xdr:rowOff>1286222</xdr:rowOff>
    </xdr:to>
    <xdr:pic>
      <xdr:nvPicPr>
        <xdr:cNvPr id="27" name="Рисунок 26" descr="http://www.deal-med.ru/files2/tbpu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241" y="11984984"/>
          <a:ext cx="1596829" cy="10884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550334</xdr:colOff>
      <xdr:row>14</xdr:row>
      <xdr:rowOff>194733</xdr:rowOff>
    </xdr:from>
    <xdr:to>
      <xdr:col>2</xdr:col>
      <xdr:colOff>1898876</xdr:colOff>
      <xdr:row>14</xdr:row>
      <xdr:rowOff>1042458</xdr:rowOff>
    </xdr:to>
    <xdr:pic>
      <xdr:nvPicPr>
        <xdr:cNvPr id="41" name="Рисунок 40" descr="https://static.eldorado.ru/photos/71/715/928/38/new_71592838_l_1621335473.jpeg/resize/380x240/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0134" y="48209200"/>
          <a:ext cx="1347788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668866</xdr:colOff>
      <xdr:row>13</xdr:row>
      <xdr:rowOff>58690</xdr:rowOff>
    </xdr:from>
    <xdr:to>
      <xdr:col>2</xdr:col>
      <xdr:colOff>1699450</xdr:colOff>
      <xdr:row>13</xdr:row>
      <xdr:rowOff>970492</xdr:rowOff>
    </xdr:to>
    <xdr:pic>
      <xdr:nvPicPr>
        <xdr:cNvPr id="45" name="Рисунок 44" descr="https://static.eldorado.ru/photos/mv/Big/30059793bb.jpg/resize/700x525/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666" y="49266957"/>
          <a:ext cx="1028699" cy="911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651933</xdr:colOff>
      <xdr:row>15</xdr:row>
      <xdr:rowOff>177800</xdr:rowOff>
    </xdr:from>
    <xdr:to>
      <xdr:col>2</xdr:col>
      <xdr:colOff>1701568</xdr:colOff>
      <xdr:row>15</xdr:row>
      <xdr:rowOff>1006475</xdr:rowOff>
    </xdr:to>
    <xdr:pic>
      <xdr:nvPicPr>
        <xdr:cNvPr id="47" name="Рисунок 46" descr="https://pointpaint.ru/image/cache/catalog/Proektori/benq/MH550/MH550-1-500x500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733" y="51308000"/>
          <a:ext cx="1047750" cy="828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533400</xdr:colOff>
      <xdr:row>7</xdr:row>
      <xdr:rowOff>142875</xdr:rowOff>
    </xdr:from>
    <xdr:to>
      <xdr:col>2</xdr:col>
      <xdr:colOff>2027674</xdr:colOff>
      <xdr:row>7</xdr:row>
      <xdr:rowOff>1535583</xdr:rowOff>
    </xdr:to>
    <xdr:pic>
      <xdr:nvPicPr>
        <xdr:cNvPr id="48" name="Рисунок 47" descr="https://eurosmed.ru/files/originals/DSC_0299%20mini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43691175"/>
          <a:ext cx="1493520" cy="13927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449716</xdr:colOff>
      <xdr:row>12</xdr:row>
      <xdr:rowOff>189820</xdr:rowOff>
    </xdr:from>
    <xdr:to>
      <xdr:col>2</xdr:col>
      <xdr:colOff>1898498</xdr:colOff>
      <xdr:row>12</xdr:row>
      <xdr:rowOff>1270531</xdr:rowOff>
    </xdr:to>
    <xdr:pic>
      <xdr:nvPicPr>
        <xdr:cNvPr id="50" name="Рисунок 49" descr="https://st46.stpulscen.ru/images/product/271/835/636_big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992" y="17181740"/>
          <a:ext cx="1440180" cy="10807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640897</xdr:colOff>
      <xdr:row>11</xdr:row>
      <xdr:rowOff>172131</xdr:rowOff>
    </xdr:from>
    <xdr:to>
      <xdr:col>2</xdr:col>
      <xdr:colOff>1881031</xdr:colOff>
      <xdr:row>11</xdr:row>
      <xdr:rowOff>1883082</xdr:rowOff>
    </xdr:to>
    <xdr:pic>
      <xdr:nvPicPr>
        <xdr:cNvPr id="52" name="Рисунок 51" descr="https://promedic.ru/upload/iblock/23e/23e0b4eecd60c842150af6490c2e96f3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897" y="15031131"/>
          <a:ext cx="1238249" cy="1710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542925</xdr:colOff>
      <xdr:row>16</xdr:row>
      <xdr:rowOff>85725</xdr:rowOff>
    </xdr:from>
    <xdr:to>
      <xdr:col>2</xdr:col>
      <xdr:colOff>1909563</xdr:colOff>
      <xdr:row>16</xdr:row>
      <xdr:rowOff>1144058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24425" y="53549550"/>
          <a:ext cx="1365884" cy="1058333"/>
        </a:xfrm>
        <a:prstGeom prst="rect">
          <a:avLst/>
        </a:prstGeom>
      </xdr:spPr>
    </xdr:pic>
    <xdr:clientData/>
  </xdr:twoCellAnchor>
  <xdr:twoCellAnchor editAs="oneCell">
    <xdr:from>
      <xdr:col>2</xdr:col>
      <xdr:colOff>622527</xdr:colOff>
      <xdr:row>39</xdr:row>
      <xdr:rowOff>153080</xdr:rowOff>
    </xdr:from>
    <xdr:to>
      <xdr:col>2</xdr:col>
      <xdr:colOff>1852501</xdr:colOff>
      <xdr:row>39</xdr:row>
      <xdr:rowOff>969509</xdr:rowOff>
    </xdr:to>
    <xdr:pic>
      <xdr:nvPicPr>
        <xdr:cNvPr id="128" name="Изображение 95" descr="Извещатель базовый Би-Литл арт. KR19456"/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94527" y="150253473"/>
          <a:ext cx="1228089" cy="8164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753836</xdr:colOff>
      <xdr:row>38</xdr:row>
      <xdr:rowOff>132669</xdr:rowOff>
    </xdr:from>
    <xdr:to>
      <xdr:col>2</xdr:col>
      <xdr:colOff>1749455</xdr:colOff>
      <xdr:row>38</xdr:row>
      <xdr:rowOff>992280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64086" y="155828319"/>
          <a:ext cx="993734" cy="85961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37</xdr:row>
      <xdr:rowOff>142875</xdr:rowOff>
    </xdr:from>
    <xdr:to>
      <xdr:col>2</xdr:col>
      <xdr:colOff>1862407</xdr:colOff>
      <xdr:row>37</xdr:row>
      <xdr:rowOff>972003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86375" y="148130759"/>
          <a:ext cx="1146147" cy="829128"/>
        </a:xfrm>
        <a:prstGeom prst="rect">
          <a:avLst/>
        </a:prstGeom>
      </xdr:spPr>
    </xdr:pic>
    <xdr:clientData/>
  </xdr:twoCellAnchor>
  <xdr:twoCellAnchor editAs="oneCell">
    <xdr:from>
      <xdr:col>2</xdr:col>
      <xdr:colOff>693964</xdr:colOff>
      <xdr:row>36</xdr:row>
      <xdr:rowOff>204107</xdr:rowOff>
    </xdr:from>
    <xdr:to>
      <xdr:col>2</xdr:col>
      <xdr:colOff>1750548</xdr:colOff>
      <xdr:row>36</xdr:row>
      <xdr:rowOff>1259426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65964" y="146712215"/>
          <a:ext cx="1054699" cy="10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642937</xdr:colOff>
      <xdr:row>54</xdr:row>
      <xdr:rowOff>132670</xdr:rowOff>
    </xdr:from>
    <xdr:to>
      <xdr:col>2</xdr:col>
      <xdr:colOff>1748294</xdr:colOff>
      <xdr:row>54</xdr:row>
      <xdr:rowOff>1406844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14937" y="145007920"/>
          <a:ext cx="1103472" cy="1274174"/>
        </a:xfrm>
        <a:prstGeom prst="rect">
          <a:avLst/>
        </a:prstGeom>
      </xdr:spPr>
    </xdr:pic>
    <xdr:clientData/>
  </xdr:twoCellAnchor>
  <xdr:twoCellAnchor editAs="oneCell">
    <xdr:from>
      <xdr:col>2</xdr:col>
      <xdr:colOff>773752</xdr:colOff>
      <xdr:row>52</xdr:row>
      <xdr:rowOff>82880</xdr:rowOff>
    </xdr:from>
    <xdr:to>
      <xdr:col>2</xdr:col>
      <xdr:colOff>1525885</xdr:colOff>
      <xdr:row>52</xdr:row>
      <xdr:rowOff>1443553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78707" y="157037562"/>
          <a:ext cx="750248" cy="1360673"/>
        </a:xfrm>
        <a:prstGeom prst="rect">
          <a:avLst/>
        </a:prstGeom>
      </xdr:spPr>
    </xdr:pic>
    <xdr:clientData/>
  </xdr:twoCellAnchor>
  <xdr:twoCellAnchor editAs="oneCell">
    <xdr:from>
      <xdr:col>2</xdr:col>
      <xdr:colOff>561294</xdr:colOff>
      <xdr:row>35</xdr:row>
      <xdr:rowOff>122465</xdr:rowOff>
    </xdr:from>
    <xdr:to>
      <xdr:col>2</xdr:col>
      <xdr:colOff>2028626</xdr:colOff>
      <xdr:row>35</xdr:row>
      <xdr:rowOff>1407614</xdr:rowOff>
    </xdr:to>
    <xdr:pic>
      <xdr:nvPicPr>
        <xdr:cNvPr id="130" name="Изображение 75" descr="IMG_256"/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33294" y="127913948"/>
          <a:ext cx="1466578" cy="12851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591910</xdr:colOff>
      <xdr:row>34</xdr:row>
      <xdr:rowOff>153080</xdr:rowOff>
    </xdr:from>
    <xdr:to>
      <xdr:col>3</xdr:col>
      <xdr:colOff>45716</xdr:colOff>
      <xdr:row>34</xdr:row>
      <xdr:rowOff>1372386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63910" y="122413259"/>
          <a:ext cx="1560711" cy="1219306"/>
        </a:xfrm>
        <a:prstGeom prst="rect">
          <a:avLst/>
        </a:prstGeom>
      </xdr:spPr>
    </xdr:pic>
    <xdr:clientData/>
  </xdr:twoCellAnchor>
  <xdr:twoCellAnchor editAs="oneCell">
    <xdr:from>
      <xdr:col>2</xdr:col>
      <xdr:colOff>591912</xdr:colOff>
      <xdr:row>33</xdr:row>
      <xdr:rowOff>163286</xdr:rowOff>
    </xdr:from>
    <xdr:to>
      <xdr:col>2</xdr:col>
      <xdr:colOff>2025350</xdr:colOff>
      <xdr:row>33</xdr:row>
      <xdr:rowOff>998510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63912" y="112993715"/>
          <a:ext cx="1432684" cy="8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581706</xdr:colOff>
      <xdr:row>32</xdr:row>
      <xdr:rowOff>153080</xdr:rowOff>
    </xdr:from>
    <xdr:to>
      <xdr:col>2</xdr:col>
      <xdr:colOff>1978565</xdr:colOff>
      <xdr:row>32</xdr:row>
      <xdr:rowOff>1061463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53706" y="111820098"/>
          <a:ext cx="1396105" cy="908383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653143</xdr:colOff>
      <xdr:row>31</xdr:row>
      <xdr:rowOff>112259</xdr:rowOff>
    </xdr:from>
    <xdr:to>
      <xdr:col>2</xdr:col>
      <xdr:colOff>1940264</xdr:colOff>
      <xdr:row>31</xdr:row>
      <xdr:rowOff>898711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25143" y="113565214"/>
          <a:ext cx="1286367" cy="786452"/>
        </a:xfrm>
        <a:prstGeom prst="rect">
          <a:avLst/>
        </a:prstGeom>
      </xdr:spPr>
    </xdr:pic>
    <xdr:clientData/>
  </xdr:twoCellAnchor>
  <xdr:twoCellAnchor editAs="oneCell">
    <xdr:from>
      <xdr:col>2</xdr:col>
      <xdr:colOff>551091</xdr:colOff>
      <xdr:row>30</xdr:row>
      <xdr:rowOff>76912</xdr:rowOff>
    </xdr:from>
    <xdr:to>
      <xdr:col>2</xdr:col>
      <xdr:colOff>1787130</xdr:colOff>
      <xdr:row>30</xdr:row>
      <xdr:rowOff>911172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88367" y="104906341"/>
          <a:ext cx="1234154" cy="834260"/>
        </a:xfrm>
        <a:prstGeom prst="rect">
          <a:avLst/>
        </a:prstGeom>
      </xdr:spPr>
    </xdr:pic>
    <xdr:clientData/>
  </xdr:twoCellAnchor>
  <xdr:twoCellAnchor editAs="oneCell">
    <xdr:from>
      <xdr:col>2</xdr:col>
      <xdr:colOff>744991</xdr:colOff>
      <xdr:row>29</xdr:row>
      <xdr:rowOff>140173</xdr:rowOff>
    </xdr:from>
    <xdr:to>
      <xdr:col>2</xdr:col>
      <xdr:colOff>1691037</xdr:colOff>
      <xdr:row>29</xdr:row>
      <xdr:rowOff>1017987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82267" y="103775574"/>
          <a:ext cx="944161" cy="877814"/>
        </a:xfrm>
        <a:prstGeom prst="rect">
          <a:avLst/>
        </a:prstGeom>
      </xdr:spPr>
    </xdr:pic>
    <xdr:clientData/>
  </xdr:twoCellAnchor>
  <xdr:twoCellAnchor editAs="oneCell">
    <xdr:from>
      <xdr:col>2</xdr:col>
      <xdr:colOff>622527</xdr:colOff>
      <xdr:row>28</xdr:row>
      <xdr:rowOff>102054</xdr:rowOff>
    </xdr:from>
    <xdr:to>
      <xdr:col>2</xdr:col>
      <xdr:colOff>1940131</xdr:colOff>
      <xdr:row>28</xdr:row>
      <xdr:rowOff>1199429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94527" y="97512188"/>
          <a:ext cx="1316850" cy="109737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448297</xdr:colOff>
      <xdr:row>43</xdr:row>
      <xdr:rowOff>295983</xdr:rowOff>
    </xdr:from>
    <xdr:to>
      <xdr:col>2</xdr:col>
      <xdr:colOff>2063239</xdr:colOff>
      <xdr:row>43</xdr:row>
      <xdr:rowOff>1789815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445599" y="51775285"/>
          <a:ext cx="1614188" cy="1493832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435428</xdr:colOff>
      <xdr:row>44</xdr:row>
      <xdr:rowOff>136072</xdr:rowOff>
    </xdr:from>
    <xdr:to>
      <xdr:col>2</xdr:col>
      <xdr:colOff>1932336</xdr:colOff>
      <xdr:row>44</xdr:row>
      <xdr:rowOff>1281071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432730" y="52838119"/>
          <a:ext cx="1496154" cy="11449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654277</xdr:colOff>
      <xdr:row>21</xdr:row>
      <xdr:rowOff>107723</xdr:rowOff>
    </xdr:from>
    <xdr:to>
      <xdr:col>2</xdr:col>
      <xdr:colOff>2020653</xdr:colOff>
      <xdr:row>21</xdr:row>
      <xdr:rowOff>1241677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26277" y="51185536"/>
          <a:ext cx="1365622" cy="1133954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459241</xdr:colOff>
      <xdr:row>22</xdr:row>
      <xdr:rowOff>91848</xdr:rowOff>
    </xdr:from>
    <xdr:to>
      <xdr:col>2</xdr:col>
      <xdr:colOff>1935355</xdr:colOff>
      <xdr:row>22</xdr:row>
      <xdr:rowOff>1067293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31241" y="87551759"/>
          <a:ext cx="1475360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520473</xdr:colOff>
      <xdr:row>23</xdr:row>
      <xdr:rowOff>234723</xdr:rowOff>
    </xdr:from>
    <xdr:to>
      <xdr:col>2</xdr:col>
      <xdr:colOff>2063649</xdr:colOff>
      <xdr:row>23</xdr:row>
      <xdr:rowOff>1130913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92473" y="88898866"/>
          <a:ext cx="1542422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632732</xdr:colOff>
      <xdr:row>24</xdr:row>
      <xdr:rowOff>153080</xdr:rowOff>
    </xdr:from>
    <xdr:to>
      <xdr:col>2</xdr:col>
      <xdr:colOff>2005205</xdr:colOff>
      <xdr:row>24</xdr:row>
      <xdr:rowOff>1128525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04732" y="90184741"/>
          <a:ext cx="1371719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510268</xdr:colOff>
      <xdr:row>25</xdr:row>
      <xdr:rowOff>112259</xdr:rowOff>
    </xdr:from>
    <xdr:to>
      <xdr:col>2</xdr:col>
      <xdr:colOff>1943706</xdr:colOff>
      <xdr:row>25</xdr:row>
      <xdr:rowOff>1032835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082268" y="91368563"/>
          <a:ext cx="1432684" cy="92057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26</xdr:row>
      <xdr:rowOff>81643</xdr:rowOff>
    </xdr:from>
    <xdr:to>
      <xdr:col>2</xdr:col>
      <xdr:colOff>1919587</xdr:colOff>
      <xdr:row>26</xdr:row>
      <xdr:rowOff>1050991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143500" y="92419714"/>
          <a:ext cx="1347333" cy="969348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214314</xdr:colOff>
      <xdr:row>14</xdr:row>
      <xdr:rowOff>47625</xdr:rowOff>
    </xdr:from>
    <xdr:to>
      <xdr:col>2</xdr:col>
      <xdr:colOff>1977192</xdr:colOff>
      <xdr:row>14</xdr:row>
      <xdr:rowOff>1194212</xdr:rowOff>
    </xdr:to>
    <xdr:pic>
      <xdr:nvPicPr>
        <xdr:cNvPr id="109" name="Рисунок 10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150" y="34345789"/>
          <a:ext cx="1762124" cy="11470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668866</xdr:colOff>
      <xdr:row>13</xdr:row>
      <xdr:rowOff>58690</xdr:rowOff>
    </xdr:from>
    <xdr:to>
      <xdr:col>2</xdr:col>
      <xdr:colOff>1699450</xdr:colOff>
      <xdr:row>13</xdr:row>
      <xdr:rowOff>970492</xdr:rowOff>
    </xdr:to>
    <xdr:pic>
      <xdr:nvPicPr>
        <xdr:cNvPr id="111" name="Рисунок 110" descr="https://static.eldorado.ru/photos/mv/Big/30059793bb.jpg/resize/700x525/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702" y="35548840"/>
          <a:ext cx="1028699" cy="911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214314</xdr:colOff>
      <xdr:row>14</xdr:row>
      <xdr:rowOff>47625</xdr:rowOff>
    </xdr:from>
    <xdr:to>
      <xdr:col>2</xdr:col>
      <xdr:colOff>1977192</xdr:colOff>
      <xdr:row>14</xdr:row>
      <xdr:rowOff>1194212</xdr:rowOff>
    </xdr:to>
    <xdr:pic>
      <xdr:nvPicPr>
        <xdr:cNvPr id="112" name="Рисунок 11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150" y="34345789"/>
          <a:ext cx="1762124" cy="11470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651933</xdr:colOff>
      <xdr:row>15</xdr:row>
      <xdr:rowOff>147184</xdr:rowOff>
    </xdr:from>
    <xdr:to>
      <xdr:col>2</xdr:col>
      <xdr:colOff>1701568</xdr:colOff>
      <xdr:row>15</xdr:row>
      <xdr:rowOff>975859</xdr:rowOff>
    </xdr:to>
    <xdr:pic>
      <xdr:nvPicPr>
        <xdr:cNvPr id="113" name="Рисунок 112" descr="https://pointpaint.ru/image/cache/catalog/Proektori/benq/MH550/MH550-1-500x500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933" y="36723184"/>
          <a:ext cx="1047750" cy="828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563335</xdr:colOff>
      <xdr:row>16</xdr:row>
      <xdr:rowOff>173490</xdr:rowOff>
    </xdr:from>
    <xdr:to>
      <xdr:col>2</xdr:col>
      <xdr:colOff>1929973</xdr:colOff>
      <xdr:row>16</xdr:row>
      <xdr:rowOff>1072620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35335" y="37831258"/>
          <a:ext cx="1365884" cy="899130"/>
        </a:xfrm>
        <a:prstGeom prst="rect">
          <a:avLst/>
        </a:prstGeom>
      </xdr:spPr>
    </xdr:pic>
    <xdr:clientData/>
  </xdr:twoCellAnchor>
  <xdr:twoCellAnchor editAs="oneCell">
    <xdr:from>
      <xdr:col>2</xdr:col>
      <xdr:colOff>265814</xdr:colOff>
      <xdr:row>27</xdr:row>
      <xdr:rowOff>124047</xdr:rowOff>
    </xdr:from>
    <xdr:to>
      <xdr:col>2</xdr:col>
      <xdr:colOff>2034561</xdr:colOff>
      <xdr:row>27</xdr:row>
      <xdr:rowOff>1459187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63116" y="63972559"/>
          <a:ext cx="1767993" cy="1335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9"/>
  <sheetViews>
    <sheetView tabSelected="1" workbookViewId="0">
      <pane xSplit="1" ySplit="4" topLeftCell="B5" activePane="bottomRight" state="frozen"/>
      <selection pane="topRight" activeCell="C1" sqref="C1"/>
      <selection pane="bottomLeft" activeCell="A4" sqref="A4"/>
      <selection pane="bottomRight" sqref="A1:D1"/>
    </sheetView>
  </sheetViews>
  <sheetFormatPr defaultColWidth="10.75" defaultRowHeight="15.75"/>
  <cols>
    <col min="1" max="1" width="32.25" style="2" customWidth="1"/>
    <col min="2" max="2" width="19.125" style="1" customWidth="1"/>
    <col min="3" max="3" width="27.75" style="1" customWidth="1"/>
    <col min="4" max="4" width="17.375" style="5" customWidth="1"/>
    <col min="5" max="5" width="8.75" style="7" hidden="1" customWidth="1"/>
    <col min="6" max="6" width="14" style="7" hidden="1" customWidth="1"/>
    <col min="7" max="7" width="18.875" style="2" hidden="1" customWidth="1"/>
    <col min="8" max="8" width="15.75" style="2" customWidth="1"/>
    <col min="9" max="16384" width="10.75" style="2"/>
  </cols>
  <sheetData>
    <row r="1" spans="1:7" s="8" customFormat="1" ht="76.5" customHeight="1">
      <c r="A1" s="28" t="s">
        <v>74</v>
      </c>
      <c r="B1" s="28"/>
      <c r="C1" s="28"/>
      <c r="D1" s="28"/>
      <c r="E1" s="24"/>
      <c r="F1" s="24"/>
    </row>
    <row r="2" spans="1:7" s="8" customFormat="1">
      <c r="B2" s="12"/>
      <c r="C2" s="12"/>
      <c r="D2" s="9"/>
      <c r="E2" s="24"/>
      <c r="F2" s="24"/>
    </row>
    <row r="3" spans="1:7" s="26" customFormat="1" ht="63.75" customHeight="1">
      <c r="A3" s="29" t="s">
        <v>73</v>
      </c>
      <c r="B3" s="33" t="s">
        <v>9</v>
      </c>
      <c r="C3" s="33" t="s">
        <v>11</v>
      </c>
      <c r="D3" s="25" t="s">
        <v>72</v>
      </c>
      <c r="E3" s="31"/>
      <c r="F3" s="31"/>
      <c r="G3" s="31"/>
    </row>
    <row r="4" spans="1:7" s="8" customFormat="1" ht="61.9" customHeight="1">
      <c r="A4" s="30"/>
      <c r="B4" s="33"/>
      <c r="C4" s="33"/>
      <c r="D4" s="27" t="s">
        <v>10</v>
      </c>
      <c r="E4" s="31"/>
      <c r="F4" s="31"/>
      <c r="G4" s="31"/>
    </row>
    <row r="5" spans="1:7" s="8" customFormat="1" ht="119.45" customHeight="1">
      <c r="A5" s="14" t="s">
        <v>0</v>
      </c>
      <c r="B5" s="14" t="s">
        <v>1</v>
      </c>
      <c r="C5" s="15"/>
      <c r="D5" s="22">
        <v>1</v>
      </c>
      <c r="E5" s="31"/>
      <c r="F5" s="31"/>
      <c r="G5" s="31"/>
    </row>
    <row r="6" spans="1:7" s="8" customFormat="1" ht="249.75" customHeight="1">
      <c r="A6" s="14" t="s">
        <v>5</v>
      </c>
      <c r="B6" s="14" t="s">
        <v>12</v>
      </c>
      <c r="C6" s="15"/>
      <c r="D6" s="22">
        <v>1</v>
      </c>
      <c r="E6" s="31"/>
      <c r="F6" s="31"/>
      <c r="G6" s="31"/>
    </row>
    <row r="7" spans="1:7" s="8" customFormat="1" ht="120.4" customHeight="1">
      <c r="A7" s="14" t="s">
        <v>2</v>
      </c>
      <c r="B7" s="14" t="s">
        <v>7</v>
      </c>
      <c r="C7" s="15"/>
      <c r="D7" s="22">
        <v>1</v>
      </c>
      <c r="E7" s="31"/>
      <c r="F7" s="31"/>
      <c r="G7" s="31"/>
    </row>
    <row r="8" spans="1:7" s="8" customFormat="1" ht="182.25" customHeight="1">
      <c r="A8" s="14" t="s">
        <v>36</v>
      </c>
      <c r="B8" s="14" t="s">
        <v>37</v>
      </c>
      <c r="C8" s="15"/>
      <c r="D8" s="22">
        <v>1</v>
      </c>
      <c r="E8" s="31"/>
      <c r="F8" s="31"/>
      <c r="G8" s="31"/>
    </row>
    <row r="9" spans="1:7" s="8" customFormat="1" ht="140.1" customHeight="1">
      <c r="A9" s="14" t="s">
        <v>53</v>
      </c>
      <c r="B9" s="14"/>
      <c r="C9" s="15"/>
      <c r="D9" s="22">
        <v>1</v>
      </c>
      <c r="E9" s="31"/>
      <c r="F9" s="31"/>
      <c r="G9" s="31"/>
    </row>
    <row r="10" spans="1:7" s="8" customFormat="1" ht="140.1" customHeight="1">
      <c r="A10" s="14" t="s">
        <v>52</v>
      </c>
      <c r="B10" s="14"/>
      <c r="C10" s="15"/>
      <c r="D10" s="22">
        <v>1</v>
      </c>
      <c r="E10" s="31"/>
      <c r="F10" s="31"/>
      <c r="G10" s="31"/>
    </row>
    <row r="11" spans="1:7" s="8" customFormat="1" ht="140.1" customHeight="1">
      <c r="A11" s="14" t="s">
        <v>51</v>
      </c>
      <c r="B11" s="16"/>
      <c r="C11" s="15"/>
      <c r="D11" s="22">
        <v>1</v>
      </c>
      <c r="E11" s="31"/>
      <c r="F11" s="31"/>
      <c r="G11" s="31"/>
    </row>
    <row r="12" spans="1:7" s="8" customFormat="1" ht="204" customHeight="1">
      <c r="A12" s="14" t="s">
        <v>54</v>
      </c>
      <c r="B12" s="14" t="s">
        <v>6</v>
      </c>
      <c r="C12" s="15"/>
      <c r="D12" s="22">
        <v>1</v>
      </c>
      <c r="E12" s="31"/>
      <c r="F12" s="31"/>
      <c r="G12" s="31"/>
    </row>
    <row r="13" spans="1:7" s="8" customFormat="1" ht="207.75" customHeight="1">
      <c r="A13" s="14" t="s">
        <v>3</v>
      </c>
      <c r="B13" s="14" t="s">
        <v>8</v>
      </c>
      <c r="C13" s="15"/>
      <c r="D13" s="22">
        <v>1</v>
      </c>
      <c r="E13" s="31"/>
      <c r="F13" s="31"/>
      <c r="G13" s="31"/>
    </row>
    <row r="14" spans="1:7" s="8" customFormat="1" ht="86.1" customHeight="1">
      <c r="A14" s="14" t="s">
        <v>13</v>
      </c>
      <c r="B14" s="14" t="e">
        <f>#REF!</f>
        <v>#REF!</v>
      </c>
      <c r="C14" s="14"/>
      <c r="D14" s="22">
        <v>1</v>
      </c>
      <c r="E14" s="31"/>
      <c r="F14" s="31"/>
      <c r="G14" s="31"/>
    </row>
    <row r="15" spans="1:7" s="23" customFormat="1" ht="112.9" customHeight="1">
      <c r="A15" s="14" t="s">
        <v>46</v>
      </c>
      <c r="B15" s="14" t="s">
        <v>47</v>
      </c>
      <c r="C15" s="15"/>
      <c r="D15" s="22">
        <v>1</v>
      </c>
      <c r="E15" s="31"/>
      <c r="F15" s="31"/>
      <c r="G15" s="31"/>
    </row>
    <row r="16" spans="1:7" s="8" customFormat="1" ht="93" customHeight="1">
      <c r="A16" s="14" t="s">
        <v>48</v>
      </c>
      <c r="B16" s="14" t="s">
        <v>49</v>
      </c>
      <c r="C16" s="14"/>
      <c r="D16" s="22">
        <v>1</v>
      </c>
      <c r="E16" s="31"/>
      <c r="F16" s="31"/>
      <c r="G16" s="31"/>
    </row>
    <row r="17" spans="1:7" s="8" customFormat="1" ht="99.6" customHeight="1">
      <c r="A17" s="14" t="s">
        <v>14</v>
      </c>
      <c r="B17" s="14" t="s">
        <v>50</v>
      </c>
      <c r="C17" s="14"/>
      <c r="D17" s="22">
        <v>1</v>
      </c>
      <c r="E17" s="31"/>
      <c r="F17" s="31"/>
      <c r="G17" s="31"/>
    </row>
    <row r="18" spans="1:7" s="8" customFormat="1" ht="79.150000000000006" customHeight="1">
      <c r="A18" s="16" t="s">
        <v>55</v>
      </c>
      <c r="B18" s="16"/>
      <c r="C18" s="18"/>
      <c r="D18" s="11">
        <v>1</v>
      </c>
      <c r="E18" s="31"/>
      <c r="F18" s="31"/>
      <c r="G18" s="31"/>
    </row>
    <row r="19" spans="1:7" s="8" customFormat="1" ht="67.900000000000006" customHeight="1">
      <c r="A19" s="16" t="s">
        <v>56</v>
      </c>
      <c r="B19" s="16"/>
      <c r="C19" s="18"/>
      <c r="D19" s="11">
        <v>1</v>
      </c>
      <c r="E19" s="31"/>
      <c r="F19" s="31"/>
      <c r="G19" s="31"/>
    </row>
    <row r="20" spans="1:7" s="8" customFormat="1" ht="66.599999999999994" customHeight="1">
      <c r="A20" s="16" t="s">
        <v>57</v>
      </c>
      <c r="B20" s="16"/>
      <c r="C20" s="18"/>
      <c r="D20" s="11">
        <v>1</v>
      </c>
      <c r="E20" s="31"/>
      <c r="F20" s="31"/>
      <c r="G20" s="31"/>
    </row>
    <row r="21" spans="1:7" s="8" customFormat="1" ht="64.150000000000006" customHeight="1">
      <c r="A21" s="16" t="s">
        <v>58</v>
      </c>
      <c r="B21" s="16"/>
      <c r="C21" s="18"/>
      <c r="D21" s="11">
        <v>1</v>
      </c>
      <c r="E21" s="31"/>
      <c r="F21" s="31"/>
      <c r="G21" s="31"/>
    </row>
    <row r="22" spans="1:7" ht="146.44999999999999" customHeight="1">
      <c r="A22" s="16" t="s">
        <v>4</v>
      </c>
      <c r="B22" s="16"/>
      <c r="C22" s="16"/>
      <c r="D22" s="11">
        <v>1</v>
      </c>
      <c r="E22" s="32"/>
      <c r="F22" s="32"/>
      <c r="G22" s="32"/>
    </row>
    <row r="23" spans="1:7" ht="146.44999999999999" customHeight="1">
      <c r="A23" s="16" t="s">
        <v>27</v>
      </c>
      <c r="B23" s="16"/>
      <c r="C23" s="18"/>
      <c r="D23" s="11">
        <v>1</v>
      </c>
      <c r="E23" s="31"/>
      <c r="F23" s="31"/>
      <c r="G23" s="31"/>
    </row>
    <row r="24" spans="1:7" ht="146.44999999999999" customHeight="1">
      <c r="A24" s="16" t="s">
        <v>31</v>
      </c>
      <c r="B24" s="16"/>
      <c r="C24" s="18"/>
      <c r="D24" s="11">
        <v>1</v>
      </c>
      <c r="E24" s="31"/>
      <c r="F24" s="31"/>
      <c r="G24" s="31"/>
    </row>
    <row r="25" spans="1:7" ht="146.44999999999999" customHeight="1">
      <c r="A25" s="16" t="s">
        <v>22</v>
      </c>
      <c r="B25" s="16"/>
      <c r="C25" s="18"/>
      <c r="D25" s="11">
        <v>1</v>
      </c>
      <c r="E25" s="31"/>
      <c r="F25" s="31"/>
      <c r="G25" s="31"/>
    </row>
    <row r="26" spans="1:7" ht="146.44999999999999" customHeight="1">
      <c r="A26" s="16" t="s">
        <v>24</v>
      </c>
      <c r="B26" s="16"/>
      <c r="C26" s="18"/>
      <c r="D26" s="11">
        <v>1</v>
      </c>
      <c r="E26" s="31"/>
      <c r="F26" s="31"/>
      <c r="G26" s="31"/>
    </row>
    <row r="27" spans="1:7" ht="146.44999999999999" customHeight="1">
      <c r="A27" s="16" t="s">
        <v>25</v>
      </c>
      <c r="B27" s="16"/>
      <c r="C27" s="18"/>
      <c r="D27" s="11">
        <v>1</v>
      </c>
      <c r="E27" s="31"/>
      <c r="F27" s="31"/>
      <c r="G27" s="31"/>
    </row>
    <row r="28" spans="1:7" s="3" customFormat="1" ht="121.5" customHeight="1">
      <c r="A28" s="16" t="s">
        <v>23</v>
      </c>
      <c r="B28" s="16"/>
      <c r="C28" s="16"/>
      <c r="D28" s="11">
        <v>1</v>
      </c>
      <c r="E28" s="31"/>
      <c r="F28" s="31"/>
      <c r="G28" s="31"/>
    </row>
    <row r="29" spans="1:7" s="3" customFormat="1" ht="121.5" customHeight="1">
      <c r="A29" s="16" t="s">
        <v>26</v>
      </c>
      <c r="B29" s="16"/>
      <c r="C29" s="18"/>
      <c r="D29" s="11">
        <v>1</v>
      </c>
      <c r="E29" s="31"/>
      <c r="F29" s="31"/>
      <c r="G29" s="31"/>
    </row>
    <row r="30" spans="1:7" s="3" customFormat="1" ht="121.5" customHeight="1">
      <c r="A30" s="16" t="s">
        <v>33</v>
      </c>
      <c r="B30" s="19" t="s">
        <v>39</v>
      </c>
      <c r="C30" s="18"/>
      <c r="D30" s="11">
        <v>1</v>
      </c>
      <c r="E30" s="31"/>
      <c r="F30" s="31"/>
      <c r="G30" s="31"/>
    </row>
    <row r="31" spans="1:7" s="3" customFormat="1" ht="121.5" customHeight="1">
      <c r="A31" s="16" t="s">
        <v>34</v>
      </c>
      <c r="B31" s="20"/>
      <c r="C31" s="18"/>
      <c r="D31" s="11">
        <v>1</v>
      </c>
      <c r="E31" s="31"/>
      <c r="F31" s="31"/>
      <c r="G31" s="31"/>
    </row>
    <row r="32" spans="1:7" s="3" customFormat="1" ht="121.5" customHeight="1">
      <c r="A32" s="16" t="s">
        <v>35</v>
      </c>
      <c r="B32" s="16"/>
      <c r="C32" s="18"/>
      <c r="D32" s="11">
        <v>1</v>
      </c>
      <c r="E32" s="31"/>
      <c r="F32" s="31"/>
      <c r="G32" s="31"/>
    </row>
    <row r="33" spans="1:7" s="3" customFormat="1" ht="121.5" customHeight="1">
      <c r="A33" s="16" t="s">
        <v>17</v>
      </c>
      <c r="B33" s="16"/>
      <c r="C33" s="18"/>
      <c r="D33" s="11">
        <v>1</v>
      </c>
      <c r="E33" s="31"/>
      <c r="F33" s="31"/>
      <c r="G33" s="31"/>
    </row>
    <row r="34" spans="1:7" s="3" customFormat="1" ht="121.5" customHeight="1">
      <c r="A34" s="16" t="s">
        <v>18</v>
      </c>
      <c r="B34" s="16"/>
      <c r="C34" s="18"/>
      <c r="D34" s="11">
        <v>1</v>
      </c>
      <c r="E34" s="31"/>
      <c r="F34" s="31"/>
      <c r="G34" s="31"/>
    </row>
    <row r="35" spans="1:7" s="3" customFormat="1" ht="121.5" customHeight="1">
      <c r="A35" s="16" t="s">
        <v>16</v>
      </c>
      <c r="B35" s="16"/>
      <c r="C35" s="18"/>
      <c r="D35" s="11">
        <v>1</v>
      </c>
      <c r="E35" s="31"/>
      <c r="F35" s="31"/>
      <c r="G35" s="31"/>
    </row>
    <row r="36" spans="1:7" s="3" customFormat="1" ht="121.5" customHeight="1">
      <c r="A36" s="16" t="s">
        <v>30</v>
      </c>
      <c r="B36" s="16"/>
      <c r="C36" s="18"/>
      <c r="D36" s="11">
        <v>2</v>
      </c>
      <c r="E36" s="31"/>
      <c r="F36" s="31"/>
      <c r="G36" s="31"/>
    </row>
    <row r="37" spans="1:7" s="3" customFormat="1" ht="121.5" customHeight="1">
      <c r="A37" s="16" t="s">
        <v>38</v>
      </c>
      <c r="B37" s="16" t="s">
        <v>42</v>
      </c>
      <c r="C37" s="18"/>
      <c r="D37" s="11">
        <v>1</v>
      </c>
      <c r="E37" s="31"/>
      <c r="F37" s="31"/>
      <c r="G37" s="31"/>
    </row>
    <row r="38" spans="1:7" s="3" customFormat="1" ht="121.5" customHeight="1">
      <c r="A38" s="16" t="s">
        <v>19</v>
      </c>
      <c r="B38" s="16" t="s">
        <v>43</v>
      </c>
      <c r="C38" s="18"/>
      <c r="D38" s="11">
        <v>1</v>
      </c>
      <c r="E38" s="31"/>
      <c r="F38" s="31"/>
      <c r="G38" s="31"/>
    </row>
    <row r="39" spans="1:7" s="3" customFormat="1" ht="121.5" customHeight="1">
      <c r="A39" s="16" t="s">
        <v>20</v>
      </c>
      <c r="B39" s="16" t="s">
        <v>44</v>
      </c>
      <c r="C39" s="18"/>
      <c r="D39" s="11">
        <v>1</v>
      </c>
      <c r="E39" s="31"/>
      <c r="F39" s="31"/>
      <c r="G39" s="31"/>
    </row>
    <row r="40" spans="1:7" s="3" customFormat="1" ht="121.5" customHeight="1">
      <c r="A40" s="16" t="s">
        <v>21</v>
      </c>
      <c r="B40" s="16" t="s">
        <v>45</v>
      </c>
      <c r="C40" s="18"/>
      <c r="D40" s="11">
        <v>1</v>
      </c>
      <c r="E40" s="31"/>
      <c r="F40" s="31"/>
      <c r="G40" s="31"/>
    </row>
    <row r="41" spans="1:7" s="3" customFormat="1" ht="121.5" customHeight="1">
      <c r="A41" s="16" t="s">
        <v>15</v>
      </c>
      <c r="B41" s="16"/>
      <c r="C41" s="18"/>
      <c r="D41" s="11">
        <v>2</v>
      </c>
      <c r="E41" s="31"/>
      <c r="F41" s="31"/>
      <c r="G41" s="31"/>
    </row>
    <row r="42" spans="1:7" s="3" customFormat="1" ht="121.5" customHeight="1">
      <c r="A42" s="16" t="s">
        <v>65</v>
      </c>
      <c r="B42" s="16"/>
      <c r="C42" s="18"/>
      <c r="D42" s="11">
        <v>2</v>
      </c>
      <c r="E42" s="31"/>
      <c r="F42" s="31"/>
      <c r="G42" s="31"/>
    </row>
    <row r="43" spans="1:7" s="3" customFormat="1" ht="121.5" customHeight="1">
      <c r="A43" s="21" t="s">
        <v>32</v>
      </c>
      <c r="B43" s="16"/>
      <c r="C43" s="18"/>
      <c r="D43" s="11">
        <v>6</v>
      </c>
      <c r="E43" s="31"/>
      <c r="F43" s="31"/>
      <c r="G43" s="31"/>
    </row>
    <row r="44" spans="1:7" s="10" customFormat="1" ht="172.15" customHeight="1">
      <c r="A44" s="16" t="s">
        <v>28</v>
      </c>
      <c r="B44" s="16"/>
      <c r="C44" s="18"/>
      <c r="D44" s="11">
        <v>1</v>
      </c>
      <c r="E44" s="31"/>
      <c r="F44" s="31"/>
      <c r="G44" s="31"/>
    </row>
    <row r="45" spans="1:7" s="10" customFormat="1" ht="107.45" customHeight="1">
      <c r="A45" s="16" t="s">
        <v>29</v>
      </c>
      <c r="B45" s="16"/>
      <c r="C45" s="16"/>
      <c r="D45" s="11">
        <v>1</v>
      </c>
      <c r="E45" s="31"/>
      <c r="F45" s="31"/>
      <c r="G45" s="31"/>
    </row>
    <row r="46" spans="1:7" s="10" customFormat="1" ht="87" customHeight="1">
      <c r="A46" s="16" t="s">
        <v>59</v>
      </c>
      <c r="B46" s="16"/>
      <c r="C46" s="16"/>
      <c r="D46" s="11">
        <v>1</v>
      </c>
      <c r="E46" s="31"/>
      <c r="F46" s="31"/>
      <c r="G46" s="31"/>
    </row>
    <row r="47" spans="1:7" s="10" customFormat="1" ht="275.25" customHeight="1">
      <c r="A47" s="16" t="s">
        <v>60</v>
      </c>
      <c r="B47" s="16"/>
      <c r="C47" s="16"/>
      <c r="D47" s="11">
        <v>1</v>
      </c>
      <c r="E47" s="31"/>
      <c r="F47" s="31"/>
      <c r="G47" s="31"/>
    </row>
    <row r="48" spans="1:7" s="10" customFormat="1" ht="108.6" customHeight="1">
      <c r="A48" s="16" t="s">
        <v>61</v>
      </c>
      <c r="B48" s="16"/>
      <c r="C48" s="16"/>
      <c r="D48" s="11">
        <v>1</v>
      </c>
      <c r="E48" s="31"/>
      <c r="F48" s="31"/>
      <c r="G48" s="31"/>
    </row>
    <row r="49" spans="1:7" s="10" customFormat="1" ht="97.15" customHeight="1">
      <c r="A49" s="16" t="s">
        <v>62</v>
      </c>
      <c r="B49" s="16"/>
      <c r="C49" s="16"/>
      <c r="D49" s="11">
        <v>1</v>
      </c>
      <c r="E49" s="31"/>
      <c r="F49" s="31"/>
      <c r="G49" s="31"/>
    </row>
    <row r="50" spans="1:7" s="10" customFormat="1" ht="78" customHeight="1">
      <c r="A50" s="21" t="s">
        <v>64</v>
      </c>
      <c r="B50" s="16"/>
      <c r="C50" s="16"/>
      <c r="D50" s="11">
        <v>1</v>
      </c>
      <c r="E50" s="31"/>
      <c r="F50" s="31"/>
      <c r="G50" s="31"/>
    </row>
    <row r="51" spans="1:7" s="10" customFormat="1" ht="157.9" customHeight="1">
      <c r="A51" s="16" t="s">
        <v>63</v>
      </c>
      <c r="B51" s="16"/>
      <c r="C51" s="16"/>
      <c r="D51" s="11">
        <v>1</v>
      </c>
      <c r="E51" s="31"/>
      <c r="F51" s="31"/>
      <c r="G51" s="31"/>
    </row>
    <row r="52" spans="1:7" s="10" customFormat="1" ht="106.15" customHeight="1">
      <c r="A52" s="16" t="s">
        <v>70</v>
      </c>
      <c r="B52" s="16"/>
      <c r="C52" s="18"/>
      <c r="D52" s="11">
        <v>2</v>
      </c>
      <c r="E52" s="31"/>
      <c r="F52" s="31"/>
      <c r="G52" s="31"/>
    </row>
    <row r="53" spans="1:7" s="10" customFormat="1" ht="117.6" customHeight="1">
      <c r="A53" s="16" t="s">
        <v>68</v>
      </c>
      <c r="B53" s="16" t="s">
        <v>40</v>
      </c>
      <c r="C53" s="18"/>
      <c r="D53" s="11">
        <v>1</v>
      </c>
      <c r="E53" s="31"/>
      <c r="F53" s="31"/>
      <c r="G53" s="31"/>
    </row>
    <row r="54" spans="1:7" s="10" customFormat="1" ht="117.6" customHeight="1">
      <c r="A54" s="16" t="s">
        <v>67</v>
      </c>
      <c r="B54" s="16"/>
      <c r="C54" s="18"/>
      <c r="D54" s="11">
        <v>1</v>
      </c>
      <c r="E54" s="31"/>
      <c r="F54" s="31"/>
      <c r="G54" s="31"/>
    </row>
    <row r="55" spans="1:7" s="10" customFormat="1" ht="138.75" customHeight="1">
      <c r="A55" s="16" t="s">
        <v>66</v>
      </c>
      <c r="B55" s="16" t="s">
        <v>41</v>
      </c>
      <c r="C55" s="18"/>
      <c r="D55" s="11">
        <v>1</v>
      </c>
      <c r="E55" s="31"/>
      <c r="F55" s="31"/>
      <c r="G55" s="31"/>
    </row>
    <row r="56" spans="1:7" s="10" customFormat="1" ht="138.75" customHeight="1">
      <c r="A56" s="16" t="s">
        <v>71</v>
      </c>
      <c r="B56" s="16"/>
      <c r="C56" s="18"/>
      <c r="D56" s="11">
        <v>1</v>
      </c>
      <c r="E56" s="31"/>
      <c r="F56" s="31"/>
      <c r="G56" s="31"/>
    </row>
    <row r="57" spans="1:7" s="10" customFormat="1" ht="108" customHeight="1">
      <c r="A57" s="16" t="s">
        <v>69</v>
      </c>
      <c r="B57" s="16"/>
      <c r="C57" s="13"/>
      <c r="D57" s="17">
        <v>2</v>
      </c>
      <c r="E57" s="31"/>
      <c r="F57" s="31"/>
      <c r="G57" s="31"/>
    </row>
    <row r="58" spans="1:7" s="3" customFormat="1" ht="40.15" customHeight="1">
      <c r="D58" s="4">
        <f>SUM(D5:D57)</f>
        <v>63</v>
      </c>
      <c r="E58" s="6"/>
      <c r="F58" s="6"/>
    </row>
    <row r="59" spans="1:7" ht="33.6" customHeight="1"/>
  </sheetData>
  <mergeCells count="58">
    <mergeCell ref="E56:G56"/>
    <mergeCell ref="E19:G19"/>
    <mergeCell ref="E20:G20"/>
    <mergeCell ref="E52:G52"/>
    <mergeCell ref="E57:G57"/>
    <mergeCell ref="E36:G36"/>
    <mergeCell ref="E30:G30"/>
    <mergeCell ref="E41:G41"/>
    <mergeCell ref="E42:G42"/>
    <mergeCell ref="E43:G43"/>
    <mergeCell ref="E46:G46"/>
    <mergeCell ref="E45:G45"/>
    <mergeCell ref="E44:G44"/>
    <mergeCell ref="E33:G33"/>
    <mergeCell ref="E26:G26"/>
    <mergeCell ref="E27:G27"/>
    <mergeCell ref="B3:B4"/>
    <mergeCell ref="C3:C4"/>
    <mergeCell ref="E32:G32"/>
    <mergeCell ref="E31:G31"/>
    <mergeCell ref="E29:G29"/>
    <mergeCell ref="E15:G15"/>
    <mergeCell ref="E5:G5"/>
    <mergeCell ref="E7:G7"/>
    <mergeCell ref="E8:G8"/>
    <mergeCell ref="E14:G14"/>
    <mergeCell ref="E17:G17"/>
    <mergeCell ref="E21:G21"/>
    <mergeCell ref="E24:G24"/>
    <mergeCell ref="E23:G23"/>
    <mergeCell ref="E16:G16"/>
    <mergeCell ref="E25:G25"/>
    <mergeCell ref="E6:G6"/>
    <mergeCell ref="E28:G28"/>
    <mergeCell ref="E22:G22"/>
    <mergeCell ref="E18:G18"/>
    <mergeCell ref="E3:G4"/>
    <mergeCell ref="E13:G13"/>
    <mergeCell ref="E9:G9"/>
    <mergeCell ref="E10:G10"/>
    <mergeCell ref="E11:G11"/>
    <mergeCell ref="E12:G12"/>
    <mergeCell ref="A1:D1"/>
    <mergeCell ref="A3:A4"/>
    <mergeCell ref="E55:G55"/>
    <mergeCell ref="E54:G54"/>
    <mergeCell ref="E40:G40"/>
    <mergeCell ref="E39:G39"/>
    <mergeCell ref="E38:G38"/>
    <mergeCell ref="E37:G37"/>
    <mergeCell ref="E50:G50"/>
    <mergeCell ref="E49:G49"/>
    <mergeCell ref="E48:G48"/>
    <mergeCell ref="E47:G47"/>
    <mergeCell ref="E53:G53"/>
    <mergeCell ref="E35:G35"/>
    <mergeCell ref="E34:G34"/>
    <mergeCell ref="E51:G51"/>
  </mergeCells>
  <phoneticPr fontId="4" type="noConversion"/>
  <pageMargins left="0.47244094488188981" right="0.35433070866141736" top="0.51181102362204722" bottom="0.31496062992125984" header="0.23622047244094491" footer="0.31496062992125984"/>
  <pageSetup paperSize="9" scale="47" fitToHeight="18" orientation="portrait" r:id="rId1"/>
  <headerFooter>
    <oddHeader>&amp;C&amp;P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Borovskaj</cp:lastModifiedBy>
  <cp:lastPrinted>2023-03-09T09:07:47Z</cp:lastPrinted>
  <dcterms:created xsi:type="dcterms:W3CDTF">2021-12-22T19:24:36Z</dcterms:created>
  <dcterms:modified xsi:type="dcterms:W3CDTF">2024-05-27T05:44:16Z</dcterms:modified>
</cp:coreProperties>
</file>